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ngepasste QMS Dokumente\"/>
    </mc:Choice>
  </mc:AlternateContent>
  <bookViews>
    <workbookView xWindow="0" yWindow="0" windowWidth="28800" windowHeight="12300"/>
  </bookViews>
  <sheets>
    <sheet name="Tabelle1" sheetId="1" r:id="rId1"/>
    <sheet name="T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E20" i="1"/>
  <c r="E22" i="1"/>
  <c r="E21" i="1"/>
  <c r="D17" i="1"/>
</calcChain>
</file>

<file path=xl/sharedStrings.xml><?xml version="1.0" encoding="utf-8"?>
<sst xmlns="http://schemas.openxmlformats.org/spreadsheetml/2006/main" count="37" uniqueCount="37">
  <si>
    <t>Customer information</t>
  </si>
  <si>
    <t>Country</t>
  </si>
  <si>
    <t>Name</t>
  </si>
  <si>
    <t>E-Mail</t>
  </si>
  <si>
    <t>Contact person</t>
  </si>
  <si>
    <t>Date:</t>
  </si>
  <si>
    <t>Number of start/stop cycles:</t>
  </si>
  <si>
    <t>Application (if not confidential):</t>
  </si>
  <si>
    <t>Requested number of pieces per year:</t>
  </si>
  <si>
    <t>Other requirements: vibration, max. power input, etc.</t>
  </si>
  <si>
    <t>Additional information</t>
  </si>
  <si>
    <t>Company Name</t>
  </si>
  <si>
    <t>Address</t>
  </si>
  <si>
    <t>ZIP/city</t>
  </si>
  <si>
    <t>Required lifetime (for testing/for application):</t>
  </si>
  <si>
    <t>Phone</t>
  </si>
  <si>
    <t>Motor inquiry</t>
  </si>
  <si>
    <t>Torque (max./continuous)</t>
  </si>
  <si>
    <t>Power (max./continuous)</t>
  </si>
  <si>
    <t>Max. available voltage (AC or DC)</t>
  </si>
  <si>
    <t>cooling (allowerd)</t>
  </si>
  <si>
    <t>cooling:</t>
  </si>
  <si>
    <t xml:space="preserve">Shaft option (thread, press/shrink fit, etc.) </t>
  </si>
  <si>
    <t>Flange option (half-shell, complete, custom)</t>
  </si>
  <si>
    <t>Load to be attached to rotor</t>
  </si>
  <si>
    <t>Load:</t>
  </si>
  <si>
    <t>Maintenance interval, if allowed</t>
  </si>
  <si>
    <t>Working environment of the motor (air, vacuum, other gas)</t>
  </si>
  <si>
    <t>Complete motor or motor parts only (stator, rotor) required</t>
  </si>
  <si>
    <t>Flange configuration</t>
  </si>
  <si>
    <t>Speed</t>
  </si>
  <si>
    <t>Max. available Input voltage (AC or DC):</t>
  </si>
  <si>
    <t>year 1</t>
  </si>
  <si>
    <t>year 2</t>
  </si>
  <si>
    <t>year 3</t>
  </si>
  <si>
    <t>year 4</t>
  </si>
  <si>
    <t>Estimated quantities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</si>
</sst>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AFBCC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1" fillId="0" borderId="0" xfId="0" applyFont="1" applyProtection="1"/>
    <xf numFmtId="0" fontId="0" fillId="0" borderId="3" xfId="0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0" xfId="0" applyBorder="1" applyProtection="1"/>
    <xf numFmtId="0" fontId="3" fillId="0" borderId="0" xfId="0" applyFont="1" applyAlignment="1" applyProtection="1">
      <alignment vertical="center"/>
    </xf>
    <xf numFmtId="0" fontId="0" fillId="3" borderId="5" xfId="0" applyFill="1" applyBorder="1" applyProtection="1">
      <protection locked="0"/>
    </xf>
    <xf numFmtId="0" fontId="3" fillId="0" borderId="3" xfId="0" applyFont="1" applyBorder="1" applyAlignment="1" applyProtection="1">
      <alignment vertical="center"/>
    </xf>
    <xf numFmtId="0" fontId="0" fillId="0" borderId="4" xfId="0" applyBorder="1" applyProtection="1"/>
    <xf numFmtId="0" fontId="1" fillId="0" borderId="11" xfId="0" applyFont="1" applyBorder="1" applyProtection="1"/>
    <xf numFmtId="0" fontId="4" fillId="0" borderId="0" xfId="0" applyFont="1" applyAlignment="1" applyProtection="1">
      <alignment vertical="center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vertical="top" wrapText="1"/>
    </xf>
    <xf numFmtId="0" fontId="0" fillId="0" borderId="0" xfId="0" applyFill="1" applyBorder="1" applyAlignment="1" applyProtection="1"/>
    <xf numFmtId="0" fontId="3" fillId="0" borderId="6" xfId="0" applyFont="1" applyBorder="1" applyAlignment="1" applyProtection="1">
      <alignment vertical="center"/>
    </xf>
    <xf numFmtId="0" fontId="0" fillId="0" borderId="8" xfId="0" applyBorder="1" applyProtection="1"/>
    <xf numFmtId="0" fontId="0" fillId="0" borderId="13" xfId="0" applyBorder="1" applyProtection="1"/>
    <xf numFmtId="0" fontId="3" fillId="0" borderId="10" xfId="0" applyFont="1" applyBorder="1" applyAlignment="1" applyProtection="1">
      <alignment vertical="center"/>
    </xf>
    <xf numFmtId="0" fontId="0" fillId="0" borderId="12" xfId="0" applyBorder="1" applyProtection="1"/>
    <xf numFmtId="0" fontId="0" fillId="3" borderId="11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9" xfId="0" applyFill="1" applyBorder="1" applyAlignment="1" applyProtection="1">
      <alignment horizontal="left" vertical="top" wrapText="1"/>
      <protection locked="0"/>
    </xf>
    <xf numFmtId="0" fontId="0" fillId="3" borderId="10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12" xfId="0" applyFill="1" applyBorder="1" applyAlignment="1" applyProtection="1">
      <alignment horizontal="left" vertical="top" wrapText="1"/>
      <protection locked="0"/>
    </xf>
    <xf numFmtId="0" fontId="0" fillId="3" borderId="4" xfId="0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 wrapText="1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/>
      <protection locked="0"/>
    </xf>
  </cellXfs>
  <cellStyles count="1">
    <cellStyle name="Standard" xfId="0" builtinId="0"/>
  </cellStyles>
  <dxfs count="30">
    <dxf>
      <fill>
        <patternFill>
          <bgColor rgb="FFFFFF00"/>
        </patternFill>
      </fill>
      <border>
        <right style="thin">
          <color auto="1"/>
        </right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AFBCC9"/>
      <color rgb="FF798FA5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T!$B$3" lockText="1" noThreeD="1"/>
</file>

<file path=xl/ctrlProps/ctrlProp2.xml><?xml version="1.0" encoding="utf-8"?>
<formControlPr xmlns="http://schemas.microsoft.com/office/spreadsheetml/2009/9/main" objectType="CheckBox" fmlaLink="T!$B$4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492125</xdr:colOff>
      <xdr:row>0</xdr:row>
      <xdr:rowOff>194</xdr:rowOff>
    </xdr:from>
    <xdr:to>
      <xdr:col>5</xdr:col>
      <xdr:colOff>888960</xdr:colOff>
      <xdr:row>1</xdr:row>
      <xdr:rowOff>171746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1038" y="194"/>
          <a:ext cx="2318400" cy="36205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16</xdr:row>
          <xdr:rowOff>9525</xdr:rowOff>
        </xdr:from>
        <xdr:to>
          <xdr:col>2</xdr:col>
          <xdr:colOff>323850</xdr:colOff>
          <xdr:row>17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962025</xdr:colOff>
          <xdr:row>19</xdr:row>
          <xdr:rowOff>9525</xdr:rowOff>
        </xdr:from>
        <xdr:to>
          <xdr:col>3</xdr:col>
          <xdr:colOff>66675</xdr:colOff>
          <xdr:row>19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6"/>
  <sheetViews>
    <sheetView tabSelected="1" view="pageLayout" zoomScaleNormal="115" workbookViewId="0">
      <selection activeCell="I25" sqref="I25"/>
    </sheetView>
  </sheetViews>
  <sheetFormatPr baseColWidth="10" defaultColWidth="11.42578125" defaultRowHeight="15" x14ac:dyDescent="0.25"/>
  <cols>
    <col min="1" max="1" width="14.7109375" style="2" customWidth="1"/>
    <col min="2" max="6" width="14.42578125" style="2" customWidth="1"/>
    <col min="7" max="16384" width="11.42578125" style="2"/>
  </cols>
  <sheetData>
    <row r="1" spans="1:6" x14ac:dyDescent="0.25">
      <c r="A1" s="1" t="s">
        <v>16</v>
      </c>
    </row>
    <row r="3" spans="1:6" x14ac:dyDescent="0.25">
      <c r="A3" s="4" t="s">
        <v>5</v>
      </c>
      <c r="B3" s="12"/>
    </row>
    <row r="5" spans="1:6" x14ac:dyDescent="0.25">
      <c r="A5" s="3" t="s">
        <v>0</v>
      </c>
      <c r="B5" s="3"/>
      <c r="C5" s="3"/>
      <c r="D5" s="3" t="s">
        <v>4</v>
      </c>
    </row>
    <row r="6" spans="1:6" x14ac:dyDescent="0.25">
      <c r="A6" s="4" t="s">
        <v>11</v>
      </c>
      <c r="B6" s="27"/>
      <c r="C6" s="28"/>
      <c r="D6" s="4" t="s">
        <v>2</v>
      </c>
      <c r="E6" s="27"/>
      <c r="F6" s="28"/>
    </row>
    <row r="7" spans="1:6" x14ac:dyDescent="0.25">
      <c r="A7" s="4" t="s">
        <v>12</v>
      </c>
      <c r="B7" s="27"/>
      <c r="C7" s="28"/>
      <c r="D7" s="4" t="s">
        <v>3</v>
      </c>
      <c r="E7" s="27"/>
      <c r="F7" s="28"/>
    </row>
    <row r="8" spans="1:6" x14ac:dyDescent="0.25">
      <c r="A8" s="4" t="s">
        <v>13</v>
      </c>
      <c r="B8" s="27"/>
      <c r="C8" s="28"/>
      <c r="D8" s="4" t="s">
        <v>15</v>
      </c>
      <c r="E8" s="27"/>
      <c r="F8" s="28"/>
    </row>
    <row r="9" spans="1:6" x14ac:dyDescent="0.25">
      <c r="A9" s="4" t="s">
        <v>1</v>
      </c>
      <c r="B9" s="27"/>
      <c r="C9" s="28"/>
      <c r="D9" s="8"/>
      <c r="E9" s="9"/>
      <c r="F9" s="9"/>
    </row>
    <row r="11" spans="1:6" ht="5.25" customHeight="1" x14ac:dyDescent="0.25">
      <c r="A11" s="5"/>
      <c r="B11" s="6"/>
      <c r="C11" s="6"/>
      <c r="D11" s="6"/>
      <c r="E11" s="6"/>
      <c r="F11" s="7"/>
    </row>
    <row r="13" spans="1:6" ht="15" customHeight="1" x14ac:dyDescent="0.25">
      <c r="A13" s="17" t="s">
        <v>30</v>
      </c>
      <c r="B13" s="18"/>
      <c r="C13" s="18"/>
      <c r="D13" s="28"/>
      <c r="E13" s="43"/>
      <c r="F13" s="43"/>
    </row>
    <row r="14" spans="1:6" x14ac:dyDescent="0.25">
      <c r="A14" s="17" t="s">
        <v>17</v>
      </c>
      <c r="B14" s="17"/>
      <c r="C14" s="18"/>
      <c r="D14" s="28"/>
      <c r="E14" s="43"/>
      <c r="F14" s="43"/>
    </row>
    <row r="15" spans="1:6" x14ac:dyDescent="0.25">
      <c r="A15" s="17" t="s">
        <v>18</v>
      </c>
      <c r="C15" s="18"/>
      <c r="D15" s="28"/>
      <c r="E15" s="43"/>
      <c r="F15" s="43"/>
    </row>
    <row r="16" spans="1:6" x14ac:dyDescent="0.25">
      <c r="A16" s="19" t="s">
        <v>19</v>
      </c>
      <c r="B16" s="19"/>
      <c r="C16" s="18"/>
      <c r="D16" s="28"/>
      <c r="E16" s="43"/>
      <c r="F16" s="43"/>
    </row>
    <row r="17" spans="1:7" ht="18" customHeight="1" x14ac:dyDescent="0.25">
      <c r="A17" s="19" t="s">
        <v>20</v>
      </c>
      <c r="B17" s="19"/>
      <c r="C17" s="19"/>
      <c r="D17" s="19" t="str">
        <f>IF(T!B3=TRUE,"Fluid:","")</f>
        <v/>
      </c>
      <c r="E17" s="44"/>
      <c r="F17" s="44"/>
    </row>
    <row r="18" spans="1:7" ht="18" customHeight="1" x14ac:dyDescent="0.25">
      <c r="A18" s="19" t="s">
        <v>22</v>
      </c>
      <c r="B18" s="19"/>
      <c r="C18" s="18"/>
      <c r="D18" s="28"/>
      <c r="E18" s="43"/>
      <c r="F18" s="43"/>
    </row>
    <row r="19" spans="1:7" ht="18" customHeight="1" x14ac:dyDescent="0.25">
      <c r="A19" s="19" t="s">
        <v>23</v>
      </c>
      <c r="B19" s="19"/>
      <c r="C19" s="18"/>
      <c r="D19" s="28"/>
      <c r="E19" s="43"/>
      <c r="F19" s="43"/>
    </row>
    <row r="20" spans="1:7" ht="18" customHeight="1" x14ac:dyDescent="0.25">
      <c r="A20" s="19" t="s">
        <v>24</v>
      </c>
      <c r="B20" s="19"/>
      <c r="C20" s="19"/>
      <c r="D20" s="2" t="str">
        <f>IF(T!$B$4=TRUE,"Please provice:","")</f>
        <v/>
      </c>
      <c r="E20" s="19" t="str">
        <f>IF(T!$B$4=TRUE,"- drawing","")</f>
        <v/>
      </c>
    </row>
    <row r="21" spans="1:7" ht="18" customHeight="1" x14ac:dyDescent="0.25">
      <c r="A21" s="19"/>
      <c r="B21" s="19"/>
      <c r="C21" s="19"/>
      <c r="E21" s="19" t="str">
        <f>IF(T!$B$4=TRUE,"- material","")</f>
        <v/>
      </c>
    </row>
    <row r="22" spans="1:7" ht="18" customHeight="1" x14ac:dyDescent="0.25">
      <c r="A22" s="19"/>
      <c r="B22" s="19"/>
      <c r="C22" s="19"/>
      <c r="E22" s="19" t="str">
        <f>IF(T!$B$4=TRUE,"- weight","")</f>
        <v/>
      </c>
    </row>
    <row r="23" spans="1:7" ht="18" customHeight="1" x14ac:dyDescent="0.25">
      <c r="A23" s="19" t="s">
        <v>26</v>
      </c>
      <c r="B23" s="19"/>
      <c r="C23" s="19"/>
      <c r="D23" s="28"/>
      <c r="E23" s="43"/>
      <c r="F23" s="43"/>
    </row>
    <row r="24" spans="1:7" ht="35.25" customHeight="1" x14ac:dyDescent="0.25">
      <c r="A24" s="42" t="s">
        <v>27</v>
      </c>
      <c r="B24" s="42"/>
      <c r="C24" s="42"/>
      <c r="D24" s="28"/>
      <c r="E24" s="43"/>
      <c r="F24" s="43"/>
    </row>
    <row r="25" spans="1:7" ht="35.25" customHeight="1" x14ac:dyDescent="0.25">
      <c r="A25" s="42" t="s">
        <v>28</v>
      </c>
      <c r="B25" s="42"/>
      <c r="C25" s="42"/>
      <c r="D25" s="28"/>
      <c r="E25" s="43"/>
      <c r="F25" s="43"/>
    </row>
    <row r="26" spans="1:7" ht="18" customHeight="1" x14ac:dyDescent="0.25">
      <c r="A26" s="19" t="s">
        <v>29</v>
      </c>
      <c r="B26" s="19"/>
      <c r="C26" s="19"/>
      <c r="D26" s="28"/>
      <c r="E26" s="43"/>
      <c r="F26" s="43"/>
    </row>
    <row r="28" spans="1:7" ht="5.25" customHeight="1" x14ac:dyDescent="0.25">
      <c r="A28" s="5"/>
      <c r="B28" s="6"/>
      <c r="C28" s="6"/>
      <c r="D28" s="6"/>
      <c r="E28" s="6"/>
      <c r="F28" s="7"/>
    </row>
    <row r="30" spans="1:7" x14ac:dyDescent="0.25">
      <c r="A30" s="15" t="s">
        <v>10</v>
      </c>
      <c r="B30" s="10"/>
      <c r="C30" s="10"/>
      <c r="D30" s="10"/>
      <c r="E30" s="10"/>
      <c r="G30" s="11"/>
    </row>
    <row r="31" spans="1:7" x14ac:dyDescent="0.25">
      <c r="A31" s="13" t="s">
        <v>14</v>
      </c>
      <c r="B31" s="14"/>
      <c r="C31" s="14"/>
      <c r="D31" s="40"/>
      <c r="E31" s="40"/>
      <c r="F31" s="41"/>
      <c r="G31" s="11"/>
    </row>
    <row r="32" spans="1:7" x14ac:dyDescent="0.25">
      <c r="A32" s="13" t="s">
        <v>6</v>
      </c>
      <c r="B32" s="14"/>
      <c r="C32" s="14"/>
      <c r="D32" s="40"/>
      <c r="E32" s="40"/>
      <c r="F32" s="41"/>
      <c r="G32" s="11"/>
    </row>
    <row r="33" spans="1:7" x14ac:dyDescent="0.25">
      <c r="A33" s="13" t="s">
        <v>7</v>
      </c>
      <c r="B33" s="14"/>
      <c r="C33" s="14"/>
      <c r="D33" s="40"/>
      <c r="E33" s="40"/>
      <c r="F33" s="41"/>
      <c r="G33" s="11"/>
    </row>
    <row r="34" spans="1:7" x14ac:dyDescent="0.25">
      <c r="A34" s="13" t="s">
        <v>8</v>
      </c>
      <c r="B34" s="14"/>
      <c r="C34" s="14"/>
      <c r="D34" s="27"/>
      <c r="E34" s="27"/>
      <c r="F34" s="28"/>
      <c r="G34" s="11"/>
    </row>
    <row r="35" spans="1:7" x14ac:dyDescent="0.25">
      <c r="A35" s="29" t="s">
        <v>31</v>
      </c>
      <c r="B35" s="30"/>
      <c r="C35" s="30"/>
      <c r="D35" s="27"/>
      <c r="E35" s="27"/>
      <c r="F35" s="28"/>
      <c r="G35" s="11"/>
    </row>
    <row r="36" spans="1:7" x14ac:dyDescent="0.25">
      <c r="A36" s="20"/>
      <c r="B36" s="21"/>
      <c r="C36" s="9" t="s">
        <v>32</v>
      </c>
      <c r="D36" s="22" t="s">
        <v>33</v>
      </c>
      <c r="E36" s="22" t="s">
        <v>34</v>
      </c>
      <c r="F36" s="22" t="s">
        <v>35</v>
      </c>
      <c r="G36" s="11"/>
    </row>
    <row r="37" spans="1:7" x14ac:dyDescent="0.25">
      <c r="A37" s="23" t="s">
        <v>36</v>
      </c>
      <c r="B37" s="24"/>
      <c r="C37" s="25"/>
      <c r="D37" s="26"/>
      <c r="E37" s="26"/>
      <c r="F37" s="26"/>
      <c r="G37" s="11"/>
    </row>
    <row r="38" spans="1:7" x14ac:dyDescent="0.25">
      <c r="A38" s="11"/>
      <c r="G38" s="11"/>
    </row>
    <row r="39" spans="1:7" x14ac:dyDescent="0.25">
      <c r="A39" s="16" t="s">
        <v>9</v>
      </c>
      <c r="G39" s="11"/>
    </row>
    <row r="40" spans="1:7" x14ac:dyDescent="0.25">
      <c r="A40" s="31"/>
      <c r="B40" s="32"/>
      <c r="C40" s="32"/>
      <c r="D40" s="32"/>
      <c r="E40" s="32"/>
      <c r="F40" s="33"/>
      <c r="G40" s="11"/>
    </row>
    <row r="41" spans="1:7" x14ac:dyDescent="0.25">
      <c r="A41" s="34"/>
      <c r="B41" s="35"/>
      <c r="C41" s="35"/>
      <c r="D41" s="35"/>
      <c r="E41" s="35"/>
      <c r="F41" s="36"/>
    </row>
    <row r="42" spans="1:7" x14ac:dyDescent="0.25">
      <c r="A42" s="34"/>
      <c r="B42" s="35"/>
      <c r="C42" s="35"/>
      <c r="D42" s="35"/>
      <c r="E42" s="35"/>
      <c r="F42" s="36"/>
    </row>
    <row r="43" spans="1:7" x14ac:dyDescent="0.25">
      <c r="A43" s="34"/>
      <c r="B43" s="35"/>
      <c r="C43" s="35"/>
      <c r="D43" s="35"/>
      <c r="E43" s="35"/>
      <c r="F43" s="36"/>
    </row>
    <row r="44" spans="1:7" x14ac:dyDescent="0.25">
      <c r="A44" s="34"/>
      <c r="B44" s="35"/>
      <c r="C44" s="35"/>
      <c r="D44" s="35"/>
      <c r="E44" s="35"/>
      <c r="F44" s="36"/>
    </row>
    <row r="45" spans="1:7" x14ac:dyDescent="0.25">
      <c r="A45" s="34"/>
      <c r="B45" s="35"/>
      <c r="C45" s="35"/>
      <c r="D45" s="35"/>
      <c r="E45" s="35"/>
      <c r="F45" s="36"/>
    </row>
    <row r="46" spans="1:7" x14ac:dyDescent="0.25">
      <c r="A46" s="37"/>
      <c r="B46" s="38"/>
      <c r="C46" s="38"/>
      <c r="D46" s="38"/>
      <c r="E46" s="38"/>
      <c r="F46" s="39"/>
    </row>
  </sheetData>
  <sheetProtection algorithmName="SHA-512" hashValue="pu6TGJoPaz/wQCai1XOoS9ZlEnNCUJkr6ywOZg4NPlnCcqkHktgc2U8FFgbZSBWMDUfO1gXE0buDL0iDt04gww==" saltValue="jY7wgts187io7L7iALUWZA==" spinCount="100000" sheet="1" objects="1" scenarios="1"/>
  <mergeCells count="27">
    <mergeCell ref="D13:F13"/>
    <mergeCell ref="D14:F14"/>
    <mergeCell ref="D15:F15"/>
    <mergeCell ref="D18:F18"/>
    <mergeCell ref="D16:F16"/>
    <mergeCell ref="E17:F17"/>
    <mergeCell ref="D26:F26"/>
    <mergeCell ref="D23:F23"/>
    <mergeCell ref="A24:C24"/>
    <mergeCell ref="D24:F24"/>
    <mergeCell ref="D19:F19"/>
    <mergeCell ref="D35:F35"/>
    <mergeCell ref="A35:C35"/>
    <mergeCell ref="A40:F46"/>
    <mergeCell ref="B6:C6"/>
    <mergeCell ref="B7:C7"/>
    <mergeCell ref="B8:C8"/>
    <mergeCell ref="B9:C9"/>
    <mergeCell ref="E6:F6"/>
    <mergeCell ref="E7:F7"/>
    <mergeCell ref="E8:F8"/>
    <mergeCell ref="D31:F31"/>
    <mergeCell ref="D32:F32"/>
    <mergeCell ref="D33:F33"/>
    <mergeCell ref="D34:F34"/>
    <mergeCell ref="A25:C25"/>
    <mergeCell ref="D25:F25"/>
  </mergeCells>
  <conditionalFormatting sqref="A40:F46">
    <cfRule type="expression" dxfId="29" priority="98">
      <formula>(ISBLANK($A$40)=FALSE)</formula>
    </cfRule>
  </conditionalFormatting>
  <conditionalFormatting sqref="D31">
    <cfRule type="expression" dxfId="28" priority="97">
      <formula>(ISBLANK($D$31)=FALSE)</formula>
    </cfRule>
  </conditionalFormatting>
  <conditionalFormatting sqref="D32">
    <cfRule type="expression" dxfId="27" priority="93">
      <formula>(ISBLANK($D$32)=FALSE)</formula>
    </cfRule>
  </conditionalFormatting>
  <conditionalFormatting sqref="D33">
    <cfRule type="expression" dxfId="26" priority="91">
      <formula>(ISBLANK($D$33)=FALSE)</formula>
    </cfRule>
    <cfRule type="expression" priority="92">
      <formula>(ISBLANK($D$33)=FALSE)</formula>
    </cfRule>
  </conditionalFormatting>
  <conditionalFormatting sqref="D34:D35">
    <cfRule type="expression" dxfId="25" priority="90">
      <formula>(ISBLANK($D$34)=FALSE)</formula>
    </cfRule>
  </conditionalFormatting>
  <conditionalFormatting sqref="B8:C8">
    <cfRule type="expression" dxfId="24" priority="87">
      <formula>(ISBLANK(B8)=FALSE)</formula>
    </cfRule>
  </conditionalFormatting>
  <conditionalFormatting sqref="B9:C9">
    <cfRule type="expression" dxfId="23" priority="86">
      <formula>(ISBLANK(B9)=FALSE)</formula>
    </cfRule>
  </conditionalFormatting>
  <conditionalFormatting sqref="B13">
    <cfRule type="expression" dxfId="22" priority="82">
      <formula>(ISBLANK(B13)=FALSE)</formula>
    </cfRule>
  </conditionalFormatting>
  <conditionalFormatting sqref="B6:C6">
    <cfRule type="expression" dxfId="21" priority="81">
      <formula>(ISBLANK(B6)=FALSE)</formula>
    </cfRule>
  </conditionalFormatting>
  <conditionalFormatting sqref="B7:C7">
    <cfRule type="expression" dxfId="20" priority="80">
      <formula>(ISBLANK(B7)=FALSE)</formula>
    </cfRule>
  </conditionalFormatting>
  <conditionalFormatting sqref="E6:F6">
    <cfRule type="expression" dxfId="19" priority="79">
      <formula>(ISBLANK(E6)=FALSE)</formula>
    </cfRule>
  </conditionalFormatting>
  <conditionalFormatting sqref="E7:F7">
    <cfRule type="expression" dxfId="18" priority="78">
      <formula>(ISBLANK(E7)=FALSE)</formula>
    </cfRule>
  </conditionalFormatting>
  <conditionalFormatting sqref="E8:F8">
    <cfRule type="expression" dxfId="17" priority="77">
      <formula>(ISBLANK(E8)=FALSE)</formula>
    </cfRule>
  </conditionalFormatting>
  <conditionalFormatting sqref="B3">
    <cfRule type="expression" dxfId="16" priority="72">
      <formula>(ISBLANK($B$3)=FALSE)</formula>
    </cfRule>
  </conditionalFormatting>
  <conditionalFormatting sqref="E17:F17">
    <cfRule type="expression" dxfId="15" priority="13">
      <formula>(ISBLANK(E17)=FALSE)</formula>
    </cfRule>
  </conditionalFormatting>
  <conditionalFormatting sqref="D18">
    <cfRule type="expression" dxfId="14" priority="18">
      <formula>(ISBLANK(D18)=FALSE)</formula>
    </cfRule>
  </conditionalFormatting>
  <conditionalFormatting sqref="D16">
    <cfRule type="expression" dxfId="13" priority="17">
      <formula>(ISBLANK(D16)=FALSE)</formula>
    </cfRule>
  </conditionalFormatting>
  <conditionalFormatting sqref="D14">
    <cfRule type="expression" dxfId="12" priority="16">
      <formula>(ISBLANK(D14)=FALSE)</formula>
    </cfRule>
  </conditionalFormatting>
  <conditionalFormatting sqref="D15">
    <cfRule type="expression" dxfId="11" priority="15">
      <formula>(ISBLANK(D15)=FALSE)</formula>
    </cfRule>
  </conditionalFormatting>
  <conditionalFormatting sqref="D13">
    <cfRule type="expression" dxfId="10" priority="14">
      <formula>(ISBLANK(D13)=FALSE)</formula>
    </cfRule>
  </conditionalFormatting>
  <conditionalFormatting sqref="D23">
    <cfRule type="expression" dxfId="9" priority="11">
      <formula>(ISBLANK(D23)=FALSE)</formula>
    </cfRule>
  </conditionalFormatting>
  <conditionalFormatting sqref="D24">
    <cfRule type="expression" dxfId="8" priority="9">
      <formula>(ISBLANK(D24)=FALSE)</formula>
    </cfRule>
  </conditionalFormatting>
  <conditionalFormatting sqref="D25">
    <cfRule type="expression" dxfId="7" priority="8">
      <formula>(ISBLANK(D25)=FALSE)</formula>
    </cfRule>
  </conditionalFormatting>
  <conditionalFormatting sqref="D26">
    <cfRule type="expression" dxfId="6" priority="7">
      <formula>(ISBLANK(D26)=FALSE)</formula>
    </cfRule>
  </conditionalFormatting>
  <conditionalFormatting sqref="D19">
    <cfRule type="expression" dxfId="5" priority="6">
      <formula>(ISBLANK(D19)=FALSE)</formula>
    </cfRule>
  </conditionalFormatting>
  <conditionalFormatting sqref="C37">
    <cfRule type="expression" dxfId="4" priority="4">
      <formula>(ISBLANK(C37)=FALSE)</formula>
    </cfRule>
  </conditionalFormatting>
  <conditionalFormatting sqref="D37">
    <cfRule type="expression" dxfId="3" priority="3">
      <formula>(ISBLANK(D37)=FALSE)</formula>
    </cfRule>
  </conditionalFormatting>
  <conditionalFormatting sqref="E37">
    <cfRule type="expression" dxfId="2" priority="2">
      <formula>(ISBLANK(E37)=FALSE)</formula>
    </cfRule>
  </conditionalFormatting>
  <conditionalFormatting sqref="F37">
    <cfRule type="expression" dxfId="1" priority="1">
      <formula>(ISBLANK(F37)=FALSE)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2</xdr:col>
                    <xdr:colOff>19050</xdr:colOff>
                    <xdr:row>16</xdr:row>
                    <xdr:rowOff>9525</xdr:rowOff>
                  </from>
                  <to>
                    <xdr:col>2</xdr:col>
                    <xdr:colOff>323850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locked="0" defaultSize="0" autoFill="0" autoLine="0" autoPict="0">
                <anchor moveWithCells="1">
                  <from>
                    <xdr:col>1</xdr:col>
                    <xdr:colOff>962025</xdr:colOff>
                    <xdr:row>19</xdr:row>
                    <xdr:rowOff>9525</xdr:rowOff>
                  </from>
                  <to>
                    <xdr:col>3</xdr:col>
                    <xdr:colOff>66675</xdr:colOff>
                    <xdr:row>19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5" id="{063BCE54-F03A-4003-B2ED-8087F4BCF0F3}">
            <xm:f>AND(T!$B$3,$E$17="")</xm:f>
            <x14:dxf>
              <fill>
                <patternFill>
                  <bgColor rgb="FFFFFF00"/>
                </patternFill>
              </fill>
              <border>
                <right style="thin">
                  <color auto="1"/>
                </right>
              </border>
            </x14:dxf>
          </x14:cfRule>
          <xm:sqref>E17:F17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"/>
  <sheetViews>
    <sheetView workbookViewId="0">
      <selection activeCell="A5" sqref="A5"/>
    </sheetView>
  </sheetViews>
  <sheetFormatPr baseColWidth="10" defaultRowHeight="15" x14ac:dyDescent="0.25"/>
  <sheetData>
    <row r="3" spans="1:2" x14ac:dyDescent="0.25">
      <c r="A3" t="s">
        <v>21</v>
      </c>
      <c r="B3" t="b">
        <v>0</v>
      </c>
    </row>
    <row r="4" spans="1:2" x14ac:dyDescent="0.25">
      <c r="A4" t="s">
        <v>25</v>
      </c>
      <c r="B4" t="b"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</vt:lpstr>
    </vt:vector>
  </TitlesOfParts>
  <Company>Celeroton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Agostinelli</dc:creator>
  <cp:lastModifiedBy>Daniela Agostinelli</cp:lastModifiedBy>
  <cp:lastPrinted>2018-06-27T07:09:47Z</cp:lastPrinted>
  <dcterms:created xsi:type="dcterms:W3CDTF">2018-03-15T13:24:19Z</dcterms:created>
  <dcterms:modified xsi:type="dcterms:W3CDTF">2021-08-12T08:24:23Z</dcterms:modified>
</cp:coreProperties>
</file>